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35" windowHeight="9300"/>
  </bookViews>
  <sheets>
    <sheet name="Sheet1" sheetId="1" r:id="rId1"/>
    <sheet name="Sheet2" sheetId="2" r:id="rId2"/>
    <sheet name="Sheet3" sheetId="3" r:id="rId3"/>
  </sheets>
  <definedNames>
    <definedName name="_REF3" localSheetId="0">Sheet1!$A$61</definedName>
    <definedName name="_REF4" localSheetId="0">Sheet1!$A$62</definedName>
  </definedNames>
  <calcPr calcId="145621"/>
</workbook>
</file>

<file path=xl/calcChain.xml><?xml version="1.0" encoding="utf-8"?>
<calcChain xmlns="http://schemas.openxmlformats.org/spreadsheetml/2006/main">
  <c r="B48" i="1" l="1"/>
  <c r="B55" i="1"/>
  <c r="B57" i="1"/>
  <c r="B52" i="1" l="1"/>
  <c r="B28" i="1"/>
  <c r="B10" i="1"/>
</calcChain>
</file>

<file path=xl/sharedStrings.xml><?xml version="1.0" encoding="utf-8"?>
<sst xmlns="http://schemas.openxmlformats.org/spreadsheetml/2006/main" count="101" uniqueCount="101">
  <si>
    <t>SITUAŢIA</t>
  </si>
  <si>
    <t>Explicaţie***)</t>
  </si>
  <si>
    <t xml:space="preserve">TITLUL I - CHELTUIELI DE PERSONAL - total, din care*):                                              </t>
  </si>
  <si>
    <t>TITLUL II - BUNURI ŞI SERVICII - total, din care**):</t>
  </si>
  <si>
    <t xml:space="preserve">TITLUL III - DOBÂNZI - total, din care*):            </t>
  </si>
  <si>
    <t xml:space="preserve">TITLUL VI - TRANSFERURI ÎNTRE UNITĂŢI ALE ADMINISTRAŢIEI PUBLICE - total, din care*):          </t>
  </si>
  <si>
    <t xml:space="preserve">TITLUL VII - ALTE TRANSFERURI - total, din care*):   </t>
  </si>
  <si>
    <t xml:space="preserve">TITLUL VIII - PROIECTE CU FINANŢARE DIN FONDURI EXTERNE NERAMBURSABILE (FEN) POSTADERARE – total din care*):                                          </t>
  </si>
  <si>
    <t>TITLUL IX - ASISTENŢĂ SOCIALĂ - total, din care*):</t>
  </si>
  <si>
    <t xml:space="preserve">TITLUL XIV - FONDUL NAŢIONAL DE DEZVOLTARE – total din care*):                                          </t>
  </si>
  <si>
    <t xml:space="preserve">TITLUL XVI - RAMBURSĂRI DE CREDITE - total, din care*):                                              </t>
  </si>
  <si>
    <t>*) Detalierea sumelor se face pe structura clasificaţiei economice aprobatã prin Ordinul ministrului finanţelor publice nr. 1.954/2005 pentru aprobarea Clasificaţiei indicatorilor privind finanţele publice, la nivel de articol.</t>
  </si>
  <si>
    <t>Suma                       platita</t>
  </si>
  <si>
    <t>**) Detalierea sumelor se face pe structura clasificaţiei economice aprobatã prin Ordinul ministrului finanţelor publice nr. 1.954/2005, la nivel de alineat.</t>
  </si>
  <si>
    <t>***) Se vor menţiona naturile de cheltuieli cu pondere semnificativã în totalul sumelor incluse în col. 1.</t>
  </si>
  <si>
    <r>
      <t>        </t>
    </r>
    <r>
      <rPr>
        <sz val="12"/>
        <color indexed="8"/>
        <rFont val="Times New Roman"/>
        <family val="1"/>
      </rPr>
      <t>MINISTERUL AFACERILOR INTERNE</t>
    </r>
  </si>
  <si>
    <t>ART.20.01.05</t>
  </si>
  <si>
    <t>ART.20.01.06</t>
  </si>
  <si>
    <t>ART.20.01.08</t>
  </si>
  <si>
    <t>ART.20.01.09</t>
  </si>
  <si>
    <t>ART.20.02</t>
  </si>
  <si>
    <t>ART.20.30.30</t>
  </si>
  <si>
    <t>carburanti, lubrifianti</t>
  </si>
  <si>
    <t>piese de schimb</t>
  </si>
  <si>
    <t>posta, telecomunicatii</t>
  </si>
  <si>
    <t>prestari servicii</t>
  </si>
  <si>
    <t>reparatii curente</t>
  </si>
  <si>
    <t>Art. 20.01.01</t>
  </si>
  <si>
    <t>Art. 20.01.03</t>
  </si>
  <si>
    <t>ART.20.06.01</t>
  </si>
  <si>
    <t>deplasari</t>
  </si>
  <si>
    <t>cv furnituri de birou</t>
  </si>
  <si>
    <t>cv.incalzit, iluminat</t>
  </si>
  <si>
    <t>Art. 20.01.04</t>
  </si>
  <si>
    <t>cv.apa, canal, salubritate</t>
  </si>
  <si>
    <t>art 10.01.13</t>
  </si>
  <si>
    <t>Art. 20.01.02</t>
  </si>
  <si>
    <t>cv.materiale pt.curatenie</t>
  </si>
  <si>
    <t>ART.20.13</t>
  </si>
  <si>
    <t>pregatire profesionala</t>
  </si>
  <si>
    <t>art 10.01.30</t>
  </si>
  <si>
    <t>cv alte drepturi salariale in bani</t>
  </si>
  <si>
    <t>art 10.02.05</t>
  </si>
  <si>
    <t>art 10.02.30</t>
  </si>
  <si>
    <t>cv alte drepturi salariale in natura</t>
  </si>
  <si>
    <t>cv indemnizatii de delegare</t>
  </si>
  <si>
    <t>cv transport  la si de la locul de munca</t>
  </si>
  <si>
    <t>art 10.01.01</t>
  </si>
  <si>
    <t>cv salarii de baza</t>
  </si>
  <si>
    <t>art 10.02.02</t>
  </si>
  <si>
    <t>cv norma hrana</t>
  </si>
  <si>
    <t>ART.57.02.02</t>
  </si>
  <si>
    <t xml:space="preserve">cv  ajutoare sociale in natura </t>
  </si>
  <si>
    <t xml:space="preserve">                 "AVRAM IANCU"  AL JUDETULUI CLUJ</t>
  </si>
  <si>
    <t>         INSPECTORATUL PENTRU SITUATII DE URGENTA</t>
  </si>
  <si>
    <t>art 10.01.03</t>
  </si>
  <si>
    <t>art 10.01.05</t>
  </si>
  <si>
    <t>art 10.01.06</t>
  </si>
  <si>
    <t>art 10.02.03</t>
  </si>
  <si>
    <t>art 10.03.01</t>
  </si>
  <si>
    <t>art 10.03.02</t>
  </si>
  <si>
    <t>art 10.03.03</t>
  </si>
  <si>
    <t>art 10.03.06</t>
  </si>
  <si>
    <t>cv indemnizaţii de conducere</t>
  </si>
  <si>
    <t>cv sporuri pt. condiţii de muncă</t>
  </si>
  <si>
    <t>alte sporuri</t>
  </si>
  <si>
    <t>cv uniforme şi echipament obligatoriu</t>
  </si>
  <si>
    <t>cv contribuţii asig.sociale de stat</t>
  </si>
  <si>
    <t>cv contribuţii asig. de şomaj</t>
  </si>
  <si>
    <t>cv contribuţii asig.sociale de sănătate</t>
  </si>
  <si>
    <t>contribuţii pt.concedii şi indemnizaţii</t>
  </si>
  <si>
    <t>ART.20.05.30</t>
  </si>
  <si>
    <t>obiecte de inventar</t>
  </si>
  <si>
    <t>ART.20.14</t>
  </si>
  <si>
    <t>protecţia muncii</t>
  </si>
  <si>
    <t>ART.20.30.03</t>
  </si>
  <si>
    <t>prime de asigurare non-viaţă</t>
  </si>
  <si>
    <t>alte cheltuieli cu bunuri şi servicii</t>
  </si>
  <si>
    <t>Art. 51.01.26</t>
  </si>
  <si>
    <t>CASS indemnizaţii creştere copii</t>
  </si>
  <si>
    <t>ART.57.02.01</t>
  </si>
  <si>
    <t xml:space="preserve"> indemnizaţii creştere copii</t>
  </si>
  <si>
    <t>TITLUL XIII - ACTIVE NEFINANCIARE - total, din care*):</t>
  </si>
  <si>
    <t>ART.71.01.02</t>
  </si>
  <si>
    <t>investitii</t>
  </si>
  <si>
    <t>art 10.01.07</t>
  </si>
  <si>
    <t>ore suplimentare</t>
  </si>
  <si>
    <t>art 10.02.06</t>
  </si>
  <si>
    <t>vouchere de vacanta</t>
  </si>
  <si>
    <t>art 10.03.07</t>
  </si>
  <si>
    <t>contribuţii asiguratorie pt.munca</t>
  </si>
  <si>
    <t>ART.20.01.30</t>
  </si>
  <si>
    <t>alte bunuri si servicii</t>
  </si>
  <si>
    <t>ART.20.03.01</t>
  </si>
  <si>
    <t>hrana pt. oameni</t>
  </si>
  <si>
    <t>ART.20.11</t>
  </si>
  <si>
    <t>carti, publicatii</t>
  </si>
  <si>
    <t>TITLUL XI - ALTE CHELTUIELI - total, din care*):</t>
  </si>
  <si>
    <t>ART. 59.17</t>
  </si>
  <si>
    <t>despagubiri civile</t>
  </si>
  <si>
    <t>privind plãţile efectuate în perioada 01.04.2018- 30.04.2018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</si>
</sst>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indexed="8"/>
      <name val="Courier New"/>
      <family val="3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  <charset val="238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vertical="top" wrapText="1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4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0" xfId="0" applyAlignment="1">
      <alignment horizont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tabSelected="1" workbookViewId="0">
      <selection activeCell="B54" sqref="B54"/>
    </sheetView>
  </sheetViews>
  <sheetFormatPr defaultRowHeight="12.75" x14ac:dyDescent="0.2"/>
  <cols>
    <col min="1" max="1" width="46.85546875" customWidth="1"/>
    <col min="2" max="2" width="17.42578125" customWidth="1"/>
    <col min="3" max="3" width="33.28515625" customWidth="1"/>
  </cols>
  <sheetData>
    <row r="1" spans="1:3" ht="15.75" x14ac:dyDescent="0.25">
      <c r="A1" s="1" t="s">
        <v>15</v>
      </c>
    </row>
    <row r="2" spans="1:3" ht="15.75" x14ac:dyDescent="0.25">
      <c r="A2" s="2" t="s">
        <v>54</v>
      </c>
    </row>
    <row r="3" spans="1:3" ht="15.75" x14ac:dyDescent="0.25">
      <c r="A3" s="2" t="s">
        <v>53</v>
      </c>
    </row>
    <row r="4" spans="1:3" ht="15.75" x14ac:dyDescent="0.25">
      <c r="A4" s="3"/>
    </row>
    <row r="5" spans="1:3" x14ac:dyDescent="0.2">
      <c r="A5" s="24" t="s">
        <v>0</v>
      </c>
      <c r="B5" s="24"/>
      <c r="C5" s="24"/>
    </row>
    <row r="6" spans="1:3" ht="14.25" thickBot="1" x14ac:dyDescent="0.3">
      <c r="A6" s="22" t="s">
        <v>100</v>
      </c>
      <c r="B6" s="23"/>
      <c r="C6" s="23"/>
    </row>
    <row r="7" spans="1:3" ht="35.25" customHeight="1" x14ac:dyDescent="0.2">
      <c r="A7" s="25"/>
      <c r="B7" s="25" t="s">
        <v>12</v>
      </c>
      <c r="C7" s="25" t="s">
        <v>1</v>
      </c>
    </row>
    <row r="8" spans="1:3" hidden="1" x14ac:dyDescent="0.2">
      <c r="A8" s="26"/>
      <c r="B8" s="27"/>
      <c r="C8" s="26"/>
    </row>
    <row r="9" spans="1:3" ht="15.75" x14ac:dyDescent="0.2">
      <c r="A9" s="6">
        <v>0</v>
      </c>
      <c r="B9" s="7">
        <v>1</v>
      </c>
      <c r="C9" s="7">
        <v>2</v>
      </c>
    </row>
    <row r="10" spans="1:3" ht="30.75" customHeight="1" thickBot="1" x14ac:dyDescent="0.25">
      <c r="A10" s="4" t="s">
        <v>2</v>
      </c>
      <c r="B10" s="12">
        <f>SUM(B11:B27)</f>
        <v>4016624.17</v>
      </c>
      <c r="C10" s="5"/>
    </row>
    <row r="11" spans="1:3" ht="15.75" customHeight="1" thickBot="1" x14ac:dyDescent="0.25">
      <c r="A11" s="4" t="s">
        <v>47</v>
      </c>
      <c r="B11" s="13">
        <v>2113477</v>
      </c>
      <c r="C11" s="5" t="s">
        <v>48</v>
      </c>
    </row>
    <row r="12" spans="1:3" ht="15.75" customHeight="1" thickBot="1" x14ac:dyDescent="0.25">
      <c r="A12" s="4" t="s">
        <v>55</v>
      </c>
      <c r="B12" s="13">
        <v>9930</v>
      </c>
      <c r="C12" s="5" t="s">
        <v>63</v>
      </c>
    </row>
    <row r="13" spans="1:3" ht="15.75" customHeight="1" thickBot="1" x14ac:dyDescent="0.25">
      <c r="A13" s="4" t="s">
        <v>56</v>
      </c>
      <c r="B13" s="13">
        <v>141530</v>
      </c>
      <c r="C13" s="5" t="s">
        <v>64</v>
      </c>
    </row>
    <row r="14" spans="1:3" ht="15.75" customHeight="1" thickBot="1" x14ac:dyDescent="0.25">
      <c r="A14" s="4" t="s">
        <v>57</v>
      </c>
      <c r="B14" s="13">
        <v>97649</v>
      </c>
      <c r="C14" s="5" t="s">
        <v>65</v>
      </c>
    </row>
    <row r="15" spans="1:3" ht="15.75" customHeight="1" thickBot="1" x14ac:dyDescent="0.25">
      <c r="A15" s="4" t="s">
        <v>85</v>
      </c>
      <c r="B15" s="13">
        <v>0</v>
      </c>
      <c r="C15" s="5" t="s">
        <v>86</v>
      </c>
    </row>
    <row r="16" spans="1:3" ht="16.5" customHeight="1" thickBot="1" x14ac:dyDescent="0.25">
      <c r="A16" s="4" t="s">
        <v>35</v>
      </c>
      <c r="B16" s="13">
        <v>340</v>
      </c>
      <c r="C16" s="5" t="s">
        <v>45</v>
      </c>
    </row>
    <row r="17" spans="1:3" ht="15" customHeight="1" thickBot="1" x14ac:dyDescent="0.25">
      <c r="A17" s="4" t="s">
        <v>40</v>
      </c>
      <c r="B17" s="13">
        <v>690450</v>
      </c>
      <c r="C17" s="5" t="s">
        <v>41</v>
      </c>
    </row>
    <row r="18" spans="1:3" ht="15" customHeight="1" thickBot="1" x14ac:dyDescent="0.25">
      <c r="A18" s="4" t="s">
        <v>49</v>
      </c>
      <c r="B18" s="13">
        <v>734397</v>
      </c>
      <c r="C18" s="5" t="s">
        <v>50</v>
      </c>
    </row>
    <row r="19" spans="1:3" ht="15" customHeight="1" thickBot="1" x14ac:dyDescent="0.25">
      <c r="A19" s="4" t="s">
        <v>58</v>
      </c>
      <c r="B19" s="14">
        <v>155447</v>
      </c>
      <c r="C19" s="5" t="s">
        <v>66</v>
      </c>
    </row>
    <row r="20" spans="1:3" ht="15" customHeight="1" thickBot="1" x14ac:dyDescent="0.25">
      <c r="A20" s="4" t="s">
        <v>42</v>
      </c>
      <c r="B20" s="14">
        <v>737.17</v>
      </c>
      <c r="C20" s="5" t="s">
        <v>46</v>
      </c>
    </row>
    <row r="21" spans="1:3" ht="15" customHeight="1" thickBot="1" x14ac:dyDescent="0.25">
      <c r="A21" s="4" t="s">
        <v>87</v>
      </c>
      <c r="B21" s="14">
        <v>0</v>
      </c>
      <c r="C21" s="5" t="s">
        <v>88</v>
      </c>
    </row>
    <row r="22" spans="1:3" ht="15" customHeight="1" thickBot="1" x14ac:dyDescent="0.25">
      <c r="A22" s="4" t="s">
        <v>43</v>
      </c>
      <c r="B22" s="13">
        <v>3744</v>
      </c>
      <c r="C22" s="5" t="s">
        <v>44</v>
      </c>
    </row>
    <row r="23" spans="1:3" ht="15" customHeight="1" thickBot="1" x14ac:dyDescent="0.25">
      <c r="A23" s="4" t="s">
        <v>59</v>
      </c>
      <c r="B23" s="13">
        <v>531</v>
      </c>
      <c r="C23" s="5" t="s">
        <v>67</v>
      </c>
    </row>
    <row r="24" spans="1:3" ht="15" customHeight="1" thickBot="1" x14ac:dyDescent="0.25">
      <c r="A24" s="4" t="s">
        <v>60</v>
      </c>
      <c r="B24" s="9">
        <v>0</v>
      </c>
      <c r="C24" s="5" t="s">
        <v>68</v>
      </c>
    </row>
    <row r="25" spans="1:3" ht="15" customHeight="1" thickBot="1" x14ac:dyDescent="0.25">
      <c r="A25" s="4" t="s">
        <v>61</v>
      </c>
      <c r="B25" s="13">
        <v>340</v>
      </c>
      <c r="C25" s="5" t="s">
        <v>69</v>
      </c>
    </row>
    <row r="26" spans="1:3" ht="15" customHeight="1" thickBot="1" x14ac:dyDescent="0.25">
      <c r="A26" s="4" t="s">
        <v>62</v>
      </c>
      <c r="B26" s="13">
        <v>0</v>
      </c>
      <c r="C26" s="5" t="s">
        <v>70</v>
      </c>
    </row>
    <row r="27" spans="1:3" ht="15" customHeight="1" thickBot="1" x14ac:dyDescent="0.25">
      <c r="A27" s="4" t="s">
        <v>89</v>
      </c>
      <c r="B27" s="13">
        <v>68052</v>
      </c>
      <c r="C27" s="5" t="s">
        <v>90</v>
      </c>
    </row>
    <row r="28" spans="1:3" ht="30.75" customHeight="1" thickBot="1" x14ac:dyDescent="0.25">
      <c r="A28" s="4" t="s">
        <v>3</v>
      </c>
      <c r="B28" s="12">
        <f>SUM(B29:B46)</f>
        <v>124303.92</v>
      </c>
      <c r="C28" s="5"/>
    </row>
    <row r="29" spans="1:3" ht="15" customHeight="1" thickBot="1" x14ac:dyDescent="0.25">
      <c r="A29" s="4" t="s">
        <v>27</v>
      </c>
      <c r="B29" s="14">
        <v>0</v>
      </c>
      <c r="C29" s="5" t="s">
        <v>31</v>
      </c>
    </row>
    <row r="30" spans="1:3" ht="15" customHeight="1" thickBot="1" x14ac:dyDescent="0.25">
      <c r="A30" s="4" t="s">
        <v>36</v>
      </c>
      <c r="B30" s="14">
        <v>655.65</v>
      </c>
      <c r="C30" s="5" t="s">
        <v>37</v>
      </c>
    </row>
    <row r="31" spans="1:3" ht="15" customHeight="1" thickBot="1" x14ac:dyDescent="0.25">
      <c r="A31" s="4" t="s">
        <v>28</v>
      </c>
      <c r="B31" s="14">
        <v>58335.51</v>
      </c>
      <c r="C31" s="5" t="s">
        <v>32</v>
      </c>
    </row>
    <row r="32" spans="1:3" ht="15.75" customHeight="1" thickBot="1" x14ac:dyDescent="0.25">
      <c r="A32" s="4" t="s">
        <v>33</v>
      </c>
      <c r="B32" s="14">
        <v>9200.9699999999993</v>
      </c>
      <c r="C32" s="5" t="s">
        <v>34</v>
      </c>
    </row>
    <row r="33" spans="1:3" ht="15" customHeight="1" thickBot="1" x14ac:dyDescent="0.25">
      <c r="A33" s="4" t="s">
        <v>16</v>
      </c>
      <c r="B33" s="15">
        <v>248.12</v>
      </c>
      <c r="C33" s="5" t="s">
        <v>22</v>
      </c>
    </row>
    <row r="34" spans="1:3" ht="15" customHeight="1" thickBot="1" x14ac:dyDescent="0.25">
      <c r="A34" s="4" t="s">
        <v>17</v>
      </c>
      <c r="B34" s="15">
        <v>9327.6200000000008</v>
      </c>
      <c r="C34" s="5" t="s">
        <v>23</v>
      </c>
    </row>
    <row r="35" spans="1:3" ht="15" customHeight="1" thickBot="1" x14ac:dyDescent="0.25">
      <c r="A35" s="4" t="s">
        <v>18</v>
      </c>
      <c r="B35" s="15">
        <v>1595.35</v>
      </c>
      <c r="C35" s="5" t="s">
        <v>24</v>
      </c>
    </row>
    <row r="36" spans="1:3" ht="15" customHeight="1" thickBot="1" x14ac:dyDescent="0.25">
      <c r="A36" s="4" t="s">
        <v>19</v>
      </c>
      <c r="B36" s="15">
        <v>6462.89</v>
      </c>
      <c r="C36" s="5" t="s">
        <v>25</v>
      </c>
    </row>
    <row r="37" spans="1:3" ht="15" customHeight="1" thickBot="1" x14ac:dyDescent="0.25">
      <c r="A37" s="4" t="s">
        <v>91</v>
      </c>
      <c r="B37" s="15">
        <v>7361.98</v>
      </c>
      <c r="C37" s="5" t="s">
        <v>92</v>
      </c>
    </row>
    <row r="38" spans="1:3" ht="15" customHeight="1" thickBot="1" x14ac:dyDescent="0.25">
      <c r="A38" s="4" t="s">
        <v>20</v>
      </c>
      <c r="B38" s="15">
        <v>24262.32</v>
      </c>
      <c r="C38" s="5" t="s">
        <v>26</v>
      </c>
    </row>
    <row r="39" spans="1:3" ht="15" customHeight="1" thickBot="1" x14ac:dyDescent="0.25">
      <c r="A39" s="4" t="s">
        <v>93</v>
      </c>
      <c r="B39" s="15">
        <v>0</v>
      </c>
      <c r="C39" s="5" t="s">
        <v>94</v>
      </c>
    </row>
    <row r="40" spans="1:3" ht="15" customHeight="1" thickBot="1" x14ac:dyDescent="0.25">
      <c r="A40" s="4" t="s">
        <v>71</v>
      </c>
      <c r="B40" s="15">
        <v>1959.93</v>
      </c>
      <c r="C40" s="5" t="s">
        <v>72</v>
      </c>
    </row>
    <row r="41" spans="1:3" ht="15" customHeight="1" thickBot="1" x14ac:dyDescent="0.25">
      <c r="A41" s="4" t="s">
        <v>29</v>
      </c>
      <c r="B41" s="15">
        <v>4693.58</v>
      </c>
      <c r="C41" s="5" t="s">
        <v>30</v>
      </c>
    </row>
    <row r="42" spans="1:3" ht="15" customHeight="1" thickBot="1" x14ac:dyDescent="0.25">
      <c r="A42" s="4" t="s">
        <v>95</v>
      </c>
      <c r="B42" s="15">
        <v>0</v>
      </c>
      <c r="C42" s="5" t="s">
        <v>96</v>
      </c>
    </row>
    <row r="43" spans="1:3" ht="15" customHeight="1" thickBot="1" x14ac:dyDescent="0.25">
      <c r="A43" s="4" t="s">
        <v>38</v>
      </c>
      <c r="B43" s="8">
        <v>200</v>
      </c>
      <c r="C43" s="5" t="s">
        <v>39</v>
      </c>
    </row>
    <row r="44" spans="1:3" ht="15" customHeight="1" thickBot="1" x14ac:dyDescent="0.25">
      <c r="A44" s="4" t="s">
        <v>73</v>
      </c>
      <c r="B44" s="8">
        <v>0</v>
      </c>
      <c r="C44" s="5" t="s">
        <v>74</v>
      </c>
    </row>
    <row r="45" spans="1:3" ht="15" customHeight="1" thickBot="1" x14ac:dyDescent="0.25">
      <c r="A45" s="4" t="s">
        <v>75</v>
      </c>
      <c r="B45" s="15">
        <v>0</v>
      </c>
      <c r="C45" s="5" t="s">
        <v>76</v>
      </c>
    </row>
    <row r="46" spans="1:3" ht="15" customHeight="1" thickBot="1" x14ac:dyDescent="0.25">
      <c r="A46" s="4" t="s">
        <v>21</v>
      </c>
      <c r="B46" s="15">
        <v>0</v>
      </c>
      <c r="C46" s="5" t="s">
        <v>77</v>
      </c>
    </row>
    <row r="47" spans="1:3" ht="15" customHeight="1" thickBot="1" x14ac:dyDescent="0.25">
      <c r="A47" s="4" t="s">
        <v>4</v>
      </c>
      <c r="B47" s="18"/>
      <c r="C47" s="5"/>
    </row>
    <row r="48" spans="1:3" ht="47.25" customHeight="1" thickBot="1" x14ac:dyDescent="0.25">
      <c r="A48" s="4" t="s">
        <v>5</v>
      </c>
      <c r="B48" s="16">
        <f>B49</f>
        <v>0</v>
      </c>
      <c r="C48" s="5"/>
    </row>
    <row r="49" spans="1:3" ht="18.75" customHeight="1" thickBot="1" x14ac:dyDescent="0.25">
      <c r="A49" s="4" t="s">
        <v>78</v>
      </c>
      <c r="B49" s="17">
        <v>0</v>
      </c>
      <c r="C49" s="5" t="s">
        <v>79</v>
      </c>
    </row>
    <row r="50" spans="1:3" ht="30" customHeight="1" thickBot="1" x14ac:dyDescent="0.25">
      <c r="A50" s="4" t="s">
        <v>6</v>
      </c>
      <c r="B50" s="5"/>
      <c r="C50" s="5"/>
    </row>
    <row r="51" spans="1:3" ht="47.25" customHeight="1" thickBot="1" x14ac:dyDescent="0.25">
      <c r="A51" s="4" t="s">
        <v>7</v>
      </c>
      <c r="B51" s="5"/>
      <c r="C51" s="5"/>
    </row>
    <row r="52" spans="1:3" ht="33" customHeight="1" thickBot="1" x14ac:dyDescent="0.25">
      <c r="A52" s="4" t="s">
        <v>8</v>
      </c>
      <c r="B52" s="16">
        <f>SUM(B53:B54)</f>
        <v>24930</v>
      </c>
      <c r="C52" s="5"/>
    </row>
    <row r="53" spans="1:3" ht="16.5" customHeight="1" thickBot="1" x14ac:dyDescent="0.25">
      <c r="A53" s="4" t="s">
        <v>80</v>
      </c>
      <c r="B53" s="17">
        <v>24930</v>
      </c>
      <c r="C53" s="5" t="s">
        <v>81</v>
      </c>
    </row>
    <row r="54" spans="1:3" ht="14.25" customHeight="1" thickBot="1" x14ac:dyDescent="0.25">
      <c r="A54" s="4" t="s">
        <v>51</v>
      </c>
      <c r="B54" s="8">
        <v>0</v>
      </c>
      <c r="C54" s="5" t="s">
        <v>52</v>
      </c>
    </row>
    <row r="55" spans="1:3" ht="14.25" customHeight="1" thickBot="1" x14ac:dyDescent="0.25">
      <c r="A55" s="4" t="s">
        <v>97</v>
      </c>
      <c r="B55" s="19">
        <f>B56</f>
        <v>0</v>
      </c>
      <c r="C55" s="5"/>
    </row>
    <row r="56" spans="1:3" ht="15.75" customHeight="1" thickBot="1" x14ac:dyDescent="0.25">
      <c r="A56" s="4" t="s">
        <v>98</v>
      </c>
      <c r="B56" s="10">
        <v>0</v>
      </c>
      <c r="C56" s="5" t="s">
        <v>99</v>
      </c>
    </row>
    <row r="57" spans="1:3" ht="30.75" customHeight="1" thickBot="1" x14ac:dyDescent="0.25">
      <c r="A57" s="4" t="s">
        <v>82</v>
      </c>
      <c r="B57" s="11">
        <f>B59</f>
        <v>0</v>
      </c>
      <c r="C57" s="5"/>
    </row>
    <row r="58" spans="1:3" ht="18" customHeight="1" thickBot="1" x14ac:dyDescent="0.25">
      <c r="A58" s="4" t="s">
        <v>83</v>
      </c>
      <c r="B58" s="10">
        <v>0</v>
      </c>
      <c r="C58" s="5" t="s">
        <v>84</v>
      </c>
    </row>
    <row r="59" spans="1:3" ht="30.75" customHeight="1" thickBot="1" x14ac:dyDescent="0.25">
      <c r="A59" s="4" t="s">
        <v>9</v>
      </c>
      <c r="B59" s="5"/>
      <c r="C59" s="5"/>
    </row>
    <row r="60" spans="1:3" ht="30.75" customHeight="1" thickBot="1" x14ac:dyDescent="0.25">
      <c r="A60" s="4" t="s">
        <v>10</v>
      </c>
      <c r="B60" s="5"/>
      <c r="C60" s="5"/>
    </row>
    <row r="61" spans="1:3" ht="27.75" customHeight="1" x14ac:dyDescent="0.2">
      <c r="A61" s="20" t="s">
        <v>11</v>
      </c>
      <c r="B61" s="21"/>
      <c r="C61" s="21"/>
    </row>
    <row r="62" spans="1:3" ht="27" customHeight="1" x14ac:dyDescent="0.2">
      <c r="A62" s="20" t="s">
        <v>13</v>
      </c>
      <c r="B62" s="21"/>
      <c r="C62" s="21"/>
    </row>
    <row r="63" spans="1:3" ht="12.75" customHeight="1" x14ac:dyDescent="0.2">
      <c r="A63" s="20" t="s">
        <v>14</v>
      </c>
      <c r="B63" s="21"/>
      <c r="C63" s="21"/>
    </row>
  </sheetData>
  <mergeCells count="8">
    <mergeCell ref="A62:C62"/>
    <mergeCell ref="A63:C63"/>
    <mergeCell ref="A6:C6"/>
    <mergeCell ref="A5:C5"/>
    <mergeCell ref="A7:A8"/>
    <mergeCell ref="C7:C8"/>
    <mergeCell ref="B7:B8"/>
    <mergeCell ref="A61:C6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Sheet1!_REF3</vt:lpstr>
      <vt:lpstr>Sheet1!_REF4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Mirela Petreanu</dc:creator>
  <cp:lastModifiedBy>Mirela Petreanu</cp:lastModifiedBy>
  <cp:lastPrinted>2012-02-13T06:28:10Z</cp:lastPrinted>
  <dcterms:created xsi:type="dcterms:W3CDTF">1996-10-14T23:33:28Z</dcterms:created>
  <dcterms:modified xsi:type="dcterms:W3CDTF">2019-01-04T14:51:48Z</dcterms:modified>
</cp:coreProperties>
</file>